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01_APPALTIAMO\TS_Istituto Nazionale di Oceanografia e di Geofisica Sperimentale\10_Sismometri e sismografi\02_Documenti di gara\"/>
    </mc:Choice>
  </mc:AlternateContent>
  <xr:revisionPtr revIDLastSave="0" documentId="13_ncr:1_{B96A488D-0D89-4694-9707-87233AAA6FD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H10" i="1"/>
  <c r="F9" i="1"/>
  <c r="H9" i="1"/>
  <c r="F8" i="1"/>
  <c r="H8" i="1" s="1"/>
  <c r="F7" i="1"/>
  <c r="H7" i="1" s="1"/>
  <c r="F6" i="1"/>
  <c r="H6" i="1" s="1"/>
  <c r="C15" i="1" l="1"/>
  <c r="C17" i="1"/>
</calcChain>
</file>

<file path=xl/sharedStrings.xml><?xml version="1.0" encoding="utf-8"?>
<sst xmlns="http://schemas.openxmlformats.org/spreadsheetml/2006/main" count="20" uniqueCount="20">
  <si>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</si>
  <si>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</si>
  <si>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</si>
  <si>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</si>
  <si>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</si>
  <si>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</si>
  <si>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</si>
  <si>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</si>
  <si>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</si>
  <si>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offerto</t>
  </si>
  <si>
    <t>Fornitura/servizio accessorio</t>
  </si>
  <si>
    <t>Quantità</t>
  </si>
  <si>
    <t>Prezzo complessivo</t>
  </si>
  <si>
    <t>PROCEDURA APERTA TELEMATICA SOPRA SOGLIA COMUNITARIA, SUDDIVISA IN TRE LOTTI FUNZIONALI, PER L’AFFIDAMENTO DELLA FORNITURA DI STRUMENTAZIONE ACQUISIZIONE DATI SISMOLOGICI NELL’AMBITO DEL PNRR – PROGETTI “GEOSCIENCES IR”, “ITINERIS”, “MEET” e “ECCSELLENT”
LOTTO 2</t>
  </si>
  <si>
    <t>TOTALE OFFERTO</t>
  </si>
  <si>
    <t>Prodotto 2.1 di cui all'art. 2 del Capitolato Tecnico, comprensivo delle spese di trasporto e di eventuali altri oneri</t>
  </si>
  <si>
    <t>Prodotto 2.2 di cui all'art. 2 del Capitolato Tecnico, comprensivo delle spese di trasporto e di eventuali altri oneri</t>
  </si>
  <si>
    <t>Prodotto 2.3 di cui all'art. 2 del Capitolato Tecnico, comprensivo delle spese di trasporto e di eventuali altri oneri</t>
  </si>
  <si>
    <t>Prodotto 2.4 di cui all'art. 2 del Capitolato Tecnico, comprensivo delle spese di trasporto e di eventuali altri oneri</t>
  </si>
  <si>
    <t xml:space="preserve">CIG 9842286F55
CUP D53C22001400005 - I53C22000800006 - B53C22002150006 - F53C22000560006
CUI F00055590327202300005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</si>
</sst>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2" workbookViewId="0">
      <selection activeCell="A2" sqref="A2:H2"/>
    </sheetView>
  </sheetViews>
  <sheetFormatPr defaultColWidth="9.1328125" defaultRowHeight="14.25" x14ac:dyDescent="0.45"/>
  <cols>
    <col min="1" max="1" width="31.265625" style="1" customWidth="1"/>
    <col min="2" max="2" width="35.1328125" style="3" customWidth="1"/>
    <col min="3" max="3" width="13.265625" style="3" customWidth="1"/>
    <col min="4" max="4" width="14.3984375" style="3" customWidth="1"/>
    <col min="5" max="7" width="18.59765625" style="3" customWidth="1"/>
    <col min="8" max="8" width="21.86328125" style="1" customWidth="1"/>
    <col min="9" max="10" width="9.1328125" style="1"/>
    <col min="11" max="11" width="21.73046875" style="1" customWidth="1"/>
    <col min="12" max="12" width="16.1328125" style="1" customWidth="1"/>
    <col min="13" max="13" width="18.3984375" style="1" customWidth="1"/>
    <col min="14" max="16384" width="9.1328125" style="1"/>
  </cols>
  <sheetData>
    <row r="1" spans="1:8" ht="80.25" customHeight="1" x14ac:dyDescent="0.45">
      <c r="A1" s="13" t="s">
        <v>13</v>
      </c>
      <c r="B1" s="13"/>
      <c r="C1" s="13"/>
      <c r="D1" s="13"/>
      <c r="E1" s="13"/>
      <c r="F1" s="13"/>
      <c r="G1" s="13"/>
      <c r="H1" s="13"/>
    </row>
    <row r="2" spans="1:8" ht="69" customHeight="1" x14ac:dyDescent="0.45">
      <c r="A2" s="13" t="s">
        <v>19</v>
      </c>
      <c r="B2" s="13"/>
      <c r="C2" s="13"/>
      <c r="D2" s="13"/>
      <c r="E2" s="13"/>
      <c r="F2" s="13"/>
      <c r="G2" s="13"/>
      <c r="H2" s="13"/>
    </row>
    <row r="3" spans="1:8" ht="195" customHeight="1" x14ac:dyDescent="0.45">
      <c r="A3" s="14" t="s">
        <v>0</v>
      </c>
      <c r="B3" s="14"/>
      <c r="C3" s="14"/>
      <c r="D3" s="14"/>
      <c r="E3" s="14"/>
      <c r="F3" s="14"/>
      <c r="G3" s="14"/>
      <c r="H3" s="14"/>
    </row>
    <row r="4" spans="1:8" ht="21" x14ac:dyDescent="0.45">
      <c r="A4" s="15" t="s">
        <v>1</v>
      </c>
      <c r="B4" s="15"/>
      <c r="C4" s="15"/>
      <c r="D4" s="15"/>
      <c r="E4" s="15"/>
      <c r="F4" s="15"/>
      <c r="G4" s="16"/>
      <c r="H4" s="16"/>
    </row>
    <row r="5" spans="1:8" x14ac:dyDescent="0.45">
      <c r="A5" s="19" t="s">
        <v>10</v>
      </c>
      <c r="B5" s="19"/>
      <c r="C5" s="19"/>
      <c r="D5" s="19"/>
      <c r="E5" s="19"/>
      <c r="F5" s="2" t="s">
        <v>9</v>
      </c>
      <c r="G5" s="2" t="s">
        <v>11</v>
      </c>
      <c r="H5" s="2" t="s">
        <v>12</v>
      </c>
    </row>
    <row r="6" spans="1:8" x14ac:dyDescent="0.45">
      <c r="A6" s="20" t="s">
        <v>15</v>
      </c>
      <c r="B6" s="20"/>
      <c r="C6" s="20"/>
      <c r="D6" s="20"/>
      <c r="E6" s="20"/>
      <c r="F6" s="8">
        <f>ROUND(D6*E6,2)</f>
        <v>0</v>
      </c>
      <c r="G6" s="10">
        <v>6</v>
      </c>
      <c r="H6" s="9">
        <f>F6*G6</f>
        <v>0</v>
      </c>
    </row>
    <row r="7" spans="1:8" x14ac:dyDescent="0.45">
      <c r="A7" s="20" t="s">
        <v>16</v>
      </c>
      <c r="B7" s="20"/>
      <c r="C7" s="20"/>
      <c r="D7" s="20"/>
      <c r="E7" s="20"/>
      <c r="F7" s="8">
        <f>ROUND(D7*E7,2)</f>
        <v>0</v>
      </c>
      <c r="G7" s="10">
        <v>5</v>
      </c>
      <c r="H7" s="9">
        <f>F7*G7</f>
        <v>0</v>
      </c>
    </row>
    <row r="8" spans="1:8" x14ac:dyDescent="0.45">
      <c r="A8" s="20" t="s">
        <v>17</v>
      </c>
      <c r="B8" s="20"/>
      <c r="C8" s="20"/>
      <c r="D8" s="20"/>
      <c r="E8" s="20"/>
      <c r="F8" s="8">
        <f>ROUND(D8*E8,2)</f>
        <v>0</v>
      </c>
      <c r="G8" s="10">
        <v>3</v>
      </c>
      <c r="H8" s="9">
        <f>F8*G8</f>
        <v>0</v>
      </c>
    </row>
    <row r="9" spans="1:8" x14ac:dyDescent="0.45">
      <c r="A9" s="20" t="s">
        <v>18</v>
      </c>
      <c r="B9" s="20"/>
      <c r="C9" s="20"/>
      <c r="D9" s="20"/>
      <c r="E9" s="20"/>
      <c r="F9" s="8">
        <f>ROUND(D9*E9,2)</f>
        <v>0</v>
      </c>
      <c r="G9" s="10">
        <v>1</v>
      </c>
      <c r="H9" s="9">
        <f>F9*G9</f>
        <v>0</v>
      </c>
    </row>
    <row r="10" spans="1:8" x14ac:dyDescent="0.45">
      <c r="A10" s="12"/>
      <c r="B10" s="12"/>
      <c r="C10" s="12"/>
      <c r="D10" s="12"/>
      <c r="E10" s="12"/>
      <c r="F10" s="21" t="s">
        <v>14</v>
      </c>
      <c r="G10" s="22"/>
      <c r="H10" s="9">
        <f>SUM(H6:H9)</f>
        <v>0</v>
      </c>
    </row>
    <row r="12" spans="1:8" x14ac:dyDescent="0.45">
      <c r="A12" s="4" t="s">
        <v>2</v>
      </c>
      <c r="B12" s="4"/>
      <c r="C12" s="5">
        <v>144233.60999999999</v>
      </c>
    </row>
    <row r="13" spans="1:8" x14ac:dyDescent="0.45">
      <c r="A13" s="17" t="s">
        <v>3</v>
      </c>
      <c r="B13" s="18"/>
      <c r="C13" s="5">
        <v>0</v>
      </c>
    </row>
    <row r="14" spans="1:8" x14ac:dyDescent="0.45">
      <c r="A14" s="17" t="s">
        <v>4</v>
      </c>
      <c r="B14" s="18"/>
      <c r="C14" s="6">
        <f>H10</f>
        <v>0</v>
      </c>
      <c r="F14" s="1"/>
      <c r="G14" s="1"/>
    </row>
    <row r="15" spans="1:8" x14ac:dyDescent="0.45">
      <c r="A15" s="17" t="s">
        <v>5</v>
      </c>
      <c r="B15" s="18"/>
      <c r="C15" s="5">
        <f>C14+C13</f>
        <v>0</v>
      </c>
      <c r="F15" s="1"/>
      <c r="G15" s="1"/>
    </row>
    <row r="16" spans="1:8" x14ac:dyDescent="0.45">
      <c r="A16" s="17"/>
      <c r="B16" s="18"/>
      <c r="C16" s="7"/>
      <c r="F16" s="1"/>
      <c r="G16" s="1"/>
    </row>
    <row r="17" spans="1:8" x14ac:dyDescent="0.45">
      <c r="A17" s="17" t="s">
        <v>6</v>
      </c>
      <c r="B17" s="18"/>
      <c r="C17" s="11">
        <f>1-(C14/C12)</f>
        <v>1</v>
      </c>
      <c r="F17" s="1"/>
      <c r="G17" s="1"/>
    </row>
    <row r="18" spans="1:8" x14ac:dyDescent="0.45">
      <c r="F18" s="1"/>
      <c r="G18" s="1"/>
    </row>
    <row r="19" spans="1:8" x14ac:dyDescent="0.45">
      <c r="F19" s="1"/>
      <c r="G19" s="1"/>
    </row>
    <row r="20" spans="1:8" ht="21" x14ac:dyDescent="0.45">
      <c r="A20" s="23" t="s">
        <v>7</v>
      </c>
      <c r="B20" s="23"/>
      <c r="C20" s="23"/>
      <c r="D20" s="23"/>
      <c r="E20" s="23"/>
      <c r="F20" s="23"/>
      <c r="G20" s="23"/>
      <c r="H20" s="23"/>
    </row>
    <row r="21" spans="1:8" ht="92.25" customHeight="1" x14ac:dyDescent="0.45">
      <c r="A21" s="24" t="s">
        <v>8</v>
      </c>
      <c r="B21" s="24"/>
      <c r="C21" s="24"/>
      <c r="D21" s="24"/>
      <c r="E21" s="24"/>
      <c r="F21" s="24"/>
      <c r="G21" s="24"/>
      <c r="H21" s="24"/>
    </row>
  </sheetData>
  <mergeCells count="17">
    <mergeCell ref="A20:H20"/>
    <mergeCell ref="A21:H21"/>
    <mergeCell ref="A14:B14"/>
    <mergeCell ref="A15:B15"/>
    <mergeCell ref="A16:B16"/>
    <mergeCell ref="A17:B17"/>
    <mergeCell ref="A1:H1"/>
    <mergeCell ref="A2:H2"/>
    <mergeCell ref="A3:H3"/>
    <mergeCell ref="A4:H4"/>
    <mergeCell ref="A13:B13"/>
    <mergeCell ref="A5:E5"/>
    <mergeCell ref="A6:E6"/>
    <mergeCell ref="A7:E7"/>
    <mergeCell ref="F10:G10"/>
    <mergeCell ref="A8:E8"/>
    <mergeCell ref="A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Michele Leonardi</cp:lastModifiedBy>
  <dcterms:created xsi:type="dcterms:W3CDTF">2015-06-05T18:19:34Z</dcterms:created>
  <dcterms:modified xsi:type="dcterms:W3CDTF">2023-05-24T04:18:06Z</dcterms:modified>
</cp:coreProperties>
</file>