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1.ogs.it\Dati\Acquisti\PNRR\1. ECCSELENT vg\15 UCE_Scanner aereo_Paganini\17. Pubblicazione UnityFVG,OGS,MIT\"/>
    </mc:Choice>
  </mc:AlternateContent>
  <xr:revisionPtr revIDLastSave="0" documentId="13_ncr:1_{3691BEA0-0FD5-479D-81BA-705A4A0A9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C12" i="1" l="1"/>
  <c r="C11" i="1"/>
  <c r="C14" i="1" s="1"/>
</calcChain>
</file>

<file path=xl/sharedStrings.xml><?xml version="1.0" encoding="utf-8"?>
<sst xmlns="http://schemas.openxmlformats.org/spreadsheetml/2006/main" count="14" uniqueCount="14">
  <si>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</si>
  <si>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</si>
  <si>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</si>
  <si>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>ONERI PER LA SICUREZZA NON SOGGETTI A RIBASSO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</si>
  <si>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</si>
  <si>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</si>
  <si>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</si>
  <si>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</si>
  <si>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- che l’offerta economica è stata formulata tenendo conto degli obblighi connessi alle disposizioni in materia di sicurezza e protezione dei lavoratori, nonché delle condizioni di lavoro;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</si>
  <si>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Prezzo offerto</t>
  </si>
  <si>
    <t>PREZZO COMPLESSIVO OFFERTO</t>
  </si>
  <si>
    <t>Fornitura</t>
  </si>
  <si>
    <t>Fornitura di fornitura di un sistema laser scanner aereo integrato comprensivo di sistema di navigazione inerziale e posizionamento IMU-GNSS e camera fotografica aerea medio formato</t>
  </si>
  <si>
    <t>PROCEDURA APERTA SOPRA SOGLIA COMUNITARIA PER L’AFFIDAMENTO DELLA FORNITURA DI UN SISTEMA LASER SCANNER AEREO INTEGRATO COMPRENSIVO DI SISTEMA DI NAVIGAZIONE INERZIALE E POSIZIONAMENTO IMU-GNSS E CAMERA FOTOGRAFICA AEREA MEDIO FORMATO 
C.I.G. 9893332BD4
CUP F53C22000560006
CUI F00055590327202300023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</si>
</sst>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44" fontId="2" fillId="0" borderId="0" xfId="0" applyNumberFormat="1" applyFont="1" applyAlignment="1">
      <alignment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K3" sqref="K3"/>
    </sheetView>
  </sheetViews>
  <sheetFormatPr defaultColWidth="9.140625" defaultRowHeight="15" x14ac:dyDescent="0.25"/>
  <cols>
    <col min="1" max="1" width="31.28515625" style="1" customWidth="1"/>
    <col min="2" max="2" width="35.140625" style="3" customWidth="1"/>
    <col min="3" max="3" width="13.28515625" style="3" customWidth="1"/>
    <col min="4" max="4" width="14.42578125" style="3" customWidth="1"/>
    <col min="5" max="6" width="18.5703125" style="3" customWidth="1"/>
    <col min="7" max="7" width="21.85546875" style="1" customWidth="1"/>
    <col min="8" max="9" width="9.140625" style="1"/>
    <col min="10" max="10" width="21.7109375" style="1" customWidth="1"/>
    <col min="11" max="11" width="16.140625" style="1" customWidth="1"/>
    <col min="12" max="12" width="18.42578125" style="1" customWidth="1"/>
    <col min="13" max="16384" width="9.140625" style="1"/>
  </cols>
  <sheetData>
    <row r="1" spans="1:7" ht="107.25" customHeight="1" x14ac:dyDescent="0.25">
      <c r="A1" s="18" t="s">
        <v>13</v>
      </c>
      <c r="B1" s="18"/>
      <c r="C1" s="18"/>
      <c r="D1" s="18"/>
      <c r="E1" s="18"/>
      <c r="F1" s="18"/>
      <c r="G1" s="18"/>
    </row>
    <row r="2" spans="1:7" ht="195" customHeight="1" x14ac:dyDescent="0.25">
      <c r="A2" s="19" t="s">
        <v>0</v>
      </c>
      <c r="B2" s="19"/>
      <c r="C2" s="19"/>
      <c r="D2" s="19"/>
      <c r="E2" s="19"/>
      <c r="F2" s="19"/>
      <c r="G2" s="19"/>
    </row>
    <row r="3" spans="1:7" ht="21" x14ac:dyDescent="0.25">
      <c r="A3" s="20" t="s">
        <v>1</v>
      </c>
      <c r="B3" s="20"/>
      <c r="C3" s="20"/>
      <c r="D3" s="20"/>
      <c r="E3" s="20"/>
      <c r="F3" s="20"/>
      <c r="G3" s="21"/>
    </row>
    <row r="4" spans="1:7" x14ac:dyDescent="0.25">
      <c r="A4" s="22" t="s">
        <v>11</v>
      </c>
      <c r="B4" s="22"/>
      <c r="C4" s="22"/>
      <c r="D4" s="22"/>
      <c r="E4" s="22"/>
      <c r="F4" s="2" t="s">
        <v>9</v>
      </c>
      <c r="G4" s="10"/>
    </row>
    <row r="5" spans="1:7" ht="34.5" customHeight="1" x14ac:dyDescent="0.25">
      <c r="A5" s="23" t="s">
        <v>12</v>
      </c>
      <c r="B5" s="23"/>
      <c r="C5" s="23"/>
      <c r="D5" s="23"/>
      <c r="E5" s="23"/>
      <c r="F5" s="9">
        <f>ROUND(D5*E5,2)</f>
        <v>0</v>
      </c>
      <c r="G5" s="11"/>
    </row>
    <row r="6" spans="1:7" ht="35.25" customHeight="1" x14ac:dyDescent="0.25">
      <c r="D6" s="24" t="s">
        <v>10</v>
      </c>
      <c r="E6" s="24"/>
      <c r="F6" s="4">
        <f>SUM(F5:F5)</f>
        <v>0</v>
      </c>
      <c r="G6" s="12"/>
    </row>
    <row r="9" spans="1:7" x14ac:dyDescent="0.25">
      <c r="A9" s="5" t="s">
        <v>2</v>
      </c>
      <c r="B9" s="5"/>
      <c r="C9" s="6">
        <v>540983.61</v>
      </c>
    </row>
    <row r="10" spans="1:7" x14ac:dyDescent="0.25">
      <c r="A10" s="16" t="s">
        <v>3</v>
      </c>
      <c r="B10" s="17"/>
      <c r="C10" s="6">
        <v>0</v>
      </c>
    </row>
    <row r="11" spans="1:7" x14ac:dyDescent="0.25">
      <c r="A11" s="16" t="s">
        <v>4</v>
      </c>
      <c r="B11" s="17"/>
      <c r="C11" s="7">
        <f>F6</f>
        <v>0</v>
      </c>
      <c r="F11" s="1"/>
    </row>
    <row r="12" spans="1:7" x14ac:dyDescent="0.25">
      <c r="A12" s="16" t="s">
        <v>5</v>
      </c>
      <c r="B12" s="17"/>
      <c r="C12" s="6">
        <f>F6+C10</f>
        <v>0</v>
      </c>
      <c r="F12" s="1"/>
    </row>
    <row r="13" spans="1:7" x14ac:dyDescent="0.25">
      <c r="A13" s="16"/>
      <c r="B13" s="17"/>
      <c r="C13" s="8"/>
      <c r="F13" s="1"/>
    </row>
    <row r="14" spans="1:7" x14ac:dyDescent="0.25">
      <c r="A14" s="16" t="s">
        <v>6</v>
      </c>
      <c r="B14" s="17"/>
      <c r="C14" s="13">
        <f>1-(C11/C9)</f>
        <v>1</v>
      </c>
      <c r="F14" s="1"/>
    </row>
    <row r="15" spans="1:7" x14ac:dyDescent="0.25">
      <c r="F15" s="1"/>
    </row>
    <row r="16" spans="1:7" x14ac:dyDescent="0.25">
      <c r="F16" s="1"/>
    </row>
    <row r="17" spans="1:7" ht="21" x14ac:dyDescent="0.25">
      <c r="A17" s="14" t="s">
        <v>7</v>
      </c>
      <c r="B17" s="14"/>
      <c r="C17" s="14"/>
      <c r="D17" s="14"/>
      <c r="E17" s="14"/>
      <c r="F17" s="14"/>
      <c r="G17" s="14"/>
    </row>
    <row r="18" spans="1:7" ht="92.25" customHeight="1" x14ac:dyDescent="0.25">
      <c r="A18" s="15" t="s">
        <v>8</v>
      </c>
      <c r="B18" s="15"/>
      <c r="C18" s="15"/>
      <c r="D18" s="15"/>
      <c r="E18" s="15"/>
      <c r="F18" s="15"/>
      <c r="G18" s="15"/>
    </row>
  </sheetData>
  <mergeCells count="13">
    <mergeCell ref="A1:G1"/>
    <mergeCell ref="A2:G2"/>
    <mergeCell ref="A3:G3"/>
    <mergeCell ref="A10:B10"/>
    <mergeCell ref="A4:E4"/>
    <mergeCell ref="A5:E5"/>
    <mergeCell ref="D6:E6"/>
    <mergeCell ref="A17:G17"/>
    <mergeCell ref="A18:G18"/>
    <mergeCell ref="A11:B11"/>
    <mergeCell ref="A12:B12"/>
    <mergeCell ref="A13:B13"/>
    <mergeCell ref="A14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Stefania Basso</cp:lastModifiedBy>
  <dcterms:created xsi:type="dcterms:W3CDTF">2015-06-05T18:19:34Z</dcterms:created>
  <dcterms:modified xsi:type="dcterms:W3CDTF">2023-06-26T15:05:59Z</dcterms:modified>
</cp:coreProperties>
</file>