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ogsit-my.sharepoint.com/personal/fmelozzi_ogs_it/Documents/Attachments/Desktop/"/>
    </mc:Choice>
  </mc:AlternateContent>
  <xr:revisionPtr revIDLastSave="0" documentId="8_{F069EF0C-EF5F-4AD0-BD6B-96D48B9C3FBC}" xr6:coauthVersionLast="47" xr6:coauthVersionMax="47" xr10:uidLastSave="{00000000-0000-0000-0000-000000000000}"/>
  <bookViews>
    <workbookView xWindow="-108" yWindow="-108" windowWidth="23256" windowHeight="12456" xr2:uid="{CFB5ECEA-FEBB-4E56-8509-C2189A0033D1}"/>
  </bookViews>
  <sheets>
    <sheet name="Criteri di assegnazione  e dat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17" i="2" l="1"/>
  <c r="G16" i="2"/>
  <c r="G11" i="2"/>
  <c r="G10" i="2"/>
  <c r="G12" i="2" l="1"/>
  <c r="G13" i="2"/>
</calcChain>
</file>

<file path=xl/sharedStrings.xml><?xml version="1.0" encoding="utf-8"?>
<sst xmlns="http://schemas.openxmlformats.org/spreadsheetml/2006/main" count="47" uniqueCount="17">
  <si>
    <t>TIPOLOGIA PERSONALE</t>
  </si>
  <si>
    <t>IV-VIII</t>
  </si>
  <si>
    <t>ANNO</t>
  </si>
  <si>
    <t>DIRIGENTE</t>
  </si>
  <si>
    <t>indisponibile</t>
  </si>
  <si>
    <t>CRITERI</t>
  </si>
  <si>
    <t>Link a SMVP</t>
  </si>
  <si>
    <t>Premio coplessivo annuale stanziato*</t>
  </si>
  <si>
    <t>* Ammontare complessivo dei premi collegati alla performance stanziati</t>
  </si>
  <si>
    <t>Premio complessivo annuale erogato**</t>
  </si>
  <si>
    <t>Premio mediamente percepito***</t>
  </si>
  <si>
    <t>***Ammontare del premio medio percepito</t>
  </si>
  <si>
    <t xml:space="preserve">Grado di differenziazione nell'utilizzo della premialità**** </t>
  </si>
  <si>
    <t>CRITERI DI ASSEGNAZIONE DEL TRATTAMENTO ACCESSORIO e DATI SULLA DISTRIBUZIONE</t>
  </si>
  <si>
    <t>non ancora erogato</t>
  </si>
  <si>
    <t>**Ammontare dei premi effettivamente distribuiti. L'ammontare complessivo degli importi erogati può aumentare a consuntivo, per previsione contrattuale, nel caso di eventuali economie derivanti dalle altre voci del fondo o dalla produttività dell'anno precedente</t>
  </si>
  <si>
    <t xml:space="preserve">****Valore percentuale dell'importo erogato al personale non dirigenziale/dirigenziale rispetto al totale dell'importo dei premi complessivamente erogati a tutto il personale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</si>
</sst>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i/>
      <sz val="11"/>
      <color theme="2" tint="-0.249977111117893"/>
      <name val="Calibri"/>
      <family val="2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1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164" fontId="1" fillId="0" borderId="0" xfId="0" applyNumberFormat="1" applyFont="1"/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9" fontId="1" fillId="0" borderId="2" xfId="1" applyFont="1" applyBorder="1" applyAlignment="1">
      <alignment horizontal="center" vertical="center"/>
    </xf>
    <xf numFmtId="9" fontId="1" fillId="0" borderId="4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64" fontId="1" fillId="0" borderId="10" xfId="0" applyNumberFormat="1" applyFont="1" applyBorder="1" applyAlignment="1">
      <alignment horizontal="center" vertical="center"/>
    </xf>
    <xf numFmtId="9" fontId="1" fillId="0" borderId="11" xfId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4" fontId="1" fillId="0" borderId="10" xfId="0" applyNumberFormat="1" applyFont="1" applyBorder="1"/>
    <xf numFmtId="164" fontId="4" fillId="0" borderId="10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5" xfId="2" applyBorder="1" applyAlignment="1">
      <alignment horizontal="center" vertical="center" wrapText="1"/>
    </xf>
    <xf numFmtId="0" fontId="5" fillId="0" borderId="6" xfId="2" applyBorder="1" applyAlignment="1">
      <alignment horizontal="center" vertical="center" wrapText="1"/>
    </xf>
  </cellXfs>
  <cellStyles count="3">
    <cellStyle name="Collegamento ipertestuale" xfId="2" builtinId="8"/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ogs.it/it/amministrazione-trasparente/performance/sistema-di-misurazione-e-valutazione-della-performance" TargetMode="External"/><Relationship Id="rId7" Type="http://schemas.openxmlformats.org/officeDocument/2006/relationships/hyperlink" Target="https://www.ogs.it/it/amministrazione-trasparente/performance/sistema-di-misurazione-e-valutazione-della-performance" TargetMode="External"/><Relationship Id="rId2" Type="http://schemas.openxmlformats.org/officeDocument/2006/relationships/hyperlink" Target="https://www.ogs.it/it/amministrazione-trasparente/performance/sistema-di-misurazione-e-valutazione-della-performance" TargetMode="External"/><Relationship Id="rId1" Type="http://schemas.openxmlformats.org/officeDocument/2006/relationships/hyperlink" Target="https://www.ogs.it/it/amministrazione-trasparente/performance/sistema-di-misurazione-e-valutazione-della-performance" TargetMode="External"/><Relationship Id="rId6" Type="http://schemas.openxmlformats.org/officeDocument/2006/relationships/hyperlink" Target="https://www.ogs.it/it/amministrazione-trasparente/performance/sistema-di-misurazione-e-valutazione-della-performance" TargetMode="External"/><Relationship Id="rId5" Type="http://schemas.openxmlformats.org/officeDocument/2006/relationships/hyperlink" Target="https://www.ogs.it/it/amministrazione-trasparente/performance/sistema-di-misurazione-e-valutazione-della-performance" TargetMode="External"/><Relationship Id="rId4" Type="http://schemas.openxmlformats.org/officeDocument/2006/relationships/hyperlink" Target="https://www.ogs.it/it/amministrazione-trasparente/performance/sistema-di-misurazione-e-valutazione-della-perform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CDD48-C197-4F40-9CD2-56371E1B2044}">
  <dimension ref="A1:I25"/>
  <sheetViews>
    <sheetView tabSelected="1" workbookViewId="0">
      <selection activeCell="I20" sqref="I20"/>
    </sheetView>
  </sheetViews>
  <sheetFormatPr defaultColWidth="16.33203125" defaultRowHeight="14.4" x14ac:dyDescent="0.3"/>
  <cols>
    <col min="1" max="3" width="16.33203125" style="1"/>
    <col min="4" max="4" width="17.88671875" style="1" bestFit="1" customWidth="1"/>
    <col min="5" max="5" width="19.109375" style="1" bestFit="1" customWidth="1"/>
    <col min="6" max="6" width="19.6640625" style="1" customWidth="1"/>
    <col min="7" max="7" width="30.44140625" style="1" customWidth="1"/>
    <col min="8" max="16384" width="16.33203125" style="1"/>
  </cols>
  <sheetData>
    <row r="1" spans="1:9" x14ac:dyDescent="0.3">
      <c r="A1" s="1" t="s">
        <v>13</v>
      </c>
    </row>
    <row r="2" spans="1:9" ht="15" thickBot="1" x14ac:dyDescent="0.35"/>
    <row r="3" spans="1:9" ht="29.4" thickBot="1" x14ac:dyDescent="0.35">
      <c r="A3" s="11" t="s">
        <v>2</v>
      </c>
      <c r="B3" s="11" t="s">
        <v>5</v>
      </c>
      <c r="C3" s="11" t="s">
        <v>0</v>
      </c>
      <c r="D3" s="12" t="s">
        <v>7</v>
      </c>
      <c r="E3" s="12" t="s">
        <v>9</v>
      </c>
      <c r="F3" s="12" t="s">
        <v>10</v>
      </c>
      <c r="G3" s="12" t="s">
        <v>12</v>
      </c>
    </row>
    <row r="4" spans="1:9" x14ac:dyDescent="0.3">
      <c r="A4" s="24">
        <v>2026</v>
      </c>
      <c r="B4" s="27" t="s">
        <v>6</v>
      </c>
      <c r="C4" s="2" t="s">
        <v>1</v>
      </c>
      <c r="D4" s="3"/>
      <c r="E4" s="3"/>
      <c r="F4" s="3"/>
      <c r="G4" s="13"/>
    </row>
    <row r="5" spans="1:9" ht="15" thickBot="1" x14ac:dyDescent="0.35">
      <c r="A5" s="25"/>
      <c r="B5" s="28"/>
      <c r="C5" s="15" t="s">
        <v>3</v>
      </c>
      <c r="D5" s="16"/>
      <c r="E5" s="16"/>
      <c r="F5" s="16"/>
      <c r="G5" s="17"/>
    </row>
    <row r="6" spans="1:9" x14ac:dyDescent="0.3">
      <c r="A6" s="24">
        <v>2025</v>
      </c>
      <c r="B6" s="27" t="s">
        <v>6</v>
      </c>
      <c r="C6" s="2" t="s">
        <v>1</v>
      </c>
      <c r="D6" s="3">
        <v>248747.19</v>
      </c>
      <c r="E6" s="18" t="s">
        <v>14</v>
      </c>
      <c r="F6" s="18" t="s">
        <v>14</v>
      </c>
      <c r="G6" s="13"/>
    </row>
    <row r="7" spans="1:9" s="6" customFormat="1" ht="15" thickBot="1" x14ac:dyDescent="0.35">
      <c r="A7" s="25"/>
      <c r="B7" s="28"/>
      <c r="C7" s="15" t="s">
        <v>3</v>
      </c>
      <c r="D7" s="19">
        <v>18488.16</v>
      </c>
      <c r="E7" s="20" t="s">
        <v>14</v>
      </c>
      <c r="F7" s="20" t="s">
        <v>14</v>
      </c>
      <c r="G7" s="17"/>
    </row>
    <row r="8" spans="1:9" s="6" customFormat="1" x14ac:dyDescent="0.3">
      <c r="A8" s="24">
        <v>2024</v>
      </c>
      <c r="B8" s="27" t="s">
        <v>6</v>
      </c>
      <c r="C8" s="2" t="s">
        <v>1</v>
      </c>
      <c r="D8" s="3">
        <v>245612.97</v>
      </c>
      <c r="E8" s="18" t="s">
        <v>14</v>
      </c>
      <c r="F8" s="18" t="s">
        <v>14</v>
      </c>
      <c r="G8" s="13"/>
    </row>
    <row r="9" spans="1:9" s="6" customFormat="1" ht="15" thickBot="1" x14ac:dyDescent="0.35">
      <c r="A9" s="25"/>
      <c r="B9" s="28"/>
      <c r="C9" s="15" t="s">
        <v>3</v>
      </c>
      <c r="D9" s="19">
        <v>18488.16</v>
      </c>
      <c r="E9" s="20" t="s">
        <v>14</v>
      </c>
      <c r="F9" s="20" t="s">
        <v>14</v>
      </c>
      <c r="G9" s="17"/>
    </row>
    <row r="10" spans="1:9" x14ac:dyDescent="0.3">
      <c r="A10" s="24">
        <v>2023</v>
      </c>
      <c r="B10" s="27" t="s">
        <v>6</v>
      </c>
      <c r="C10" s="2" t="s">
        <v>1</v>
      </c>
      <c r="D10" s="3">
        <v>268612.96999999997</v>
      </c>
      <c r="E10" s="3">
        <v>365616.76</v>
      </c>
      <c r="F10" s="3">
        <v>4874.8900000000003</v>
      </c>
      <c r="G10" s="13">
        <f>(E10/SUM(E10:E11))</f>
        <v>0.97533996882683183</v>
      </c>
      <c r="I10" s="10"/>
    </row>
    <row r="11" spans="1:9" ht="15" thickBot="1" x14ac:dyDescent="0.35">
      <c r="A11" s="25"/>
      <c r="B11" s="28"/>
      <c r="C11" s="15" t="s">
        <v>3</v>
      </c>
      <c r="D11" s="19">
        <v>18488.16</v>
      </c>
      <c r="E11" s="16">
        <v>9244.08</v>
      </c>
      <c r="F11" s="16">
        <v>9244.08</v>
      </c>
      <c r="G11" s="17">
        <f>(F11/SUM(E10:E11))</f>
        <v>2.4660031173168152E-2</v>
      </c>
    </row>
    <row r="12" spans="1:9" x14ac:dyDescent="0.3">
      <c r="A12" s="24">
        <v>2022</v>
      </c>
      <c r="B12" s="27" t="s">
        <v>6</v>
      </c>
      <c r="C12" s="2" t="s">
        <v>1</v>
      </c>
      <c r="D12" s="3">
        <v>280790.09999999998</v>
      </c>
      <c r="E12" s="3">
        <v>256242.18</v>
      </c>
      <c r="F12" s="3">
        <v>3302.03</v>
      </c>
      <c r="G12" s="13">
        <f>(E12/SUM(E12:E13))</f>
        <v>0.96963370264292181</v>
      </c>
    </row>
    <row r="13" spans="1:9" ht="15" thickBot="1" x14ac:dyDescent="0.35">
      <c r="A13" s="25"/>
      <c r="B13" s="28"/>
      <c r="C13" s="15" t="s">
        <v>3</v>
      </c>
      <c r="D13" s="16">
        <v>16049.62</v>
      </c>
      <c r="E13" s="16">
        <v>8024.81</v>
      </c>
      <c r="F13" s="16">
        <v>8024.81</v>
      </c>
      <c r="G13" s="17">
        <f>(F13/SUM(E12:E13))</f>
        <v>3.0366297357078159E-2</v>
      </c>
    </row>
    <row r="14" spans="1:9" x14ac:dyDescent="0.3">
      <c r="A14" s="24">
        <v>2021</v>
      </c>
      <c r="B14" s="27" t="s">
        <v>6</v>
      </c>
      <c r="C14" s="2" t="s">
        <v>1</v>
      </c>
      <c r="D14" s="7" t="s">
        <v>4</v>
      </c>
      <c r="E14" s="18" t="s">
        <v>14</v>
      </c>
      <c r="F14" s="18" t="s">
        <v>14</v>
      </c>
      <c r="G14" s="8"/>
    </row>
    <row r="15" spans="1:9" ht="15" thickBot="1" x14ac:dyDescent="0.35">
      <c r="A15" s="25"/>
      <c r="B15" s="28"/>
      <c r="C15" s="15" t="s">
        <v>3</v>
      </c>
      <c r="D15" s="21" t="s">
        <v>4</v>
      </c>
      <c r="E15" s="20" t="s">
        <v>14</v>
      </c>
      <c r="F15" s="20" t="s">
        <v>14</v>
      </c>
      <c r="G15" s="22"/>
    </row>
    <row r="16" spans="1:9" x14ac:dyDescent="0.3">
      <c r="A16" s="24">
        <v>2020</v>
      </c>
      <c r="B16" s="27" t="s">
        <v>6</v>
      </c>
      <c r="C16" s="2" t="s">
        <v>1</v>
      </c>
      <c r="D16" s="3">
        <v>161316.24</v>
      </c>
      <c r="E16" s="3">
        <v>161316.1</v>
      </c>
      <c r="F16" s="3">
        <v>2016.45</v>
      </c>
      <c r="G16" s="13">
        <f>(E16/SUM(E16:E17))</f>
        <v>0.90951115018166984</v>
      </c>
    </row>
    <row r="17" spans="1:9" ht="15" thickBot="1" x14ac:dyDescent="0.35">
      <c r="A17" s="26"/>
      <c r="B17" s="28"/>
      <c r="C17" s="4" t="s">
        <v>3</v>
      </c>
      <c r="D17" s="5">
        <v>16049.62</v>
      </c>
      <c r="E17" s="5">
        <v>16049.62</v>
      </c>
      <c r="F17" s="5">
        <v>8024.81</v>
      </c>
      <c r="G17" s="14">
        <f>(F17/SUM(E16:E17))</f>
        <v>4.5244424909165089E-2</v>
      </c>
    </row>
    <row r="18" spans="1:9" x14ac:dyDescent="0.3">
      <c r="I18" s="10"/>
    </row>
    <row r="19" spans="1:9" x14ac:dyDescent="0.3">
      <c r="A19" s="1" t="s">
        <v>8</v>
      </c>
    </row>
    <row r="20" spans="1:9" ht="32.25" customHeight="1" x14ac:dyDescent="0.3">
      <c r="A20" s="23" t="s">
        <v>15</v>
      </c>
      <c r="B20" s="23"/>
      <c r="C20" s="23"/>
      <c r="D20" s="23"/>
      <c r="E20" s="23"/>
      <c r="F20" s="23"/>
      <c r="G20" s="23"/>
    </row>
    <row r="21" spans="1:9" x14ac:dyDescent="0.3">
      <c r="A21" s="1" t="s">
        <v>11</v>
      </c>
    </row>
    <row r="22" spans="1:9" ht="31.2" customHeight="1" x14ac:dyDescent="0.3">
      <c r="A22" s="23" t="s">
        <v>16</v>
      </c>
      <c r="B22" s="23"/>
      <c r="C22" s="23"/>
      <c r="D22" s="23"/>
      <c r="E22" s="23"/>
      <c r="F22" s="23"/>
      <c r="G22" s="23"/>
    </row>
    <row r="24" spans="1:9" ht="15" customHeight="1" x14ac:dyDescent="0.3">
      <c r="A24" s="9"/>
      <c r="B24" s="9"/>
      <c r="C24" s="9"/>
      <c r="D24" s="9"/>
    </row>
    <row r="25" spans="1:9" x14ac:dyDescent="0.3">
      <c r="A25" s="9"/>
      <c r="B25" s="9"/>
      <c r="C25" s="9"/>
      <c r="D25" s="9"/>
    </row>
  </sheetData>
  <mergeCells count="16">
    <mergeCell ref="A22:G22"/>
    <mergeCell ref="A20:G20"/>
    <mergeCell ref="A14:A15"/>
    <mergeCell ref="A16:A17"/>
    <mergeCell ref="B4:B5"/>
    <mergeCell ref="B6:B7"/>
    <mergeCell ref="B8:B9"/>
    <mergeCell ref="B10:B11"/>
    <mergeCell ref="B12:B13"/>
    <mergeCell ref="B14:B15"/>
    <mergeCell ref="B16:B17"/>
    <mergeCell ref="A4:A5"/>
    <mergeCell ref="A6:A7"/>
    <mergeCell ref="A8:A9"/>
    <mergeCell ref="A10:A11"/>
    <mergeCell ref="A12:A13"/>
  </mergeCells>
  <hyperlinks>
    <hyperlink ref="B16:B17" r:id="rId1" display="Link a SMVP" xr:uid="{8FB535E7-93AB-4166-A80F-16B60A094838}"/>
    <hyperlink ref="B14:B15" r:id="rId2" display="Link a SMVP" xr:uid="{C037FEBE-94EB-4C93-A141-D94573036AA9}"/>
    <hyperlink ref="B12:B13" r:id="rId3" display="Link a SMVP" xr:uid="{F99985CB-C044-4B3C-9BE2-DD4530B44076}"/>
    <hyperlink ref="B10:B11" r:id="rId4" display="Link a SMVP" xr:uid="{383DD701-310C-4A86-9B8A-BF617E5C6479}"/>
    <hyperlink ref="B8:B9" r:id="rId5" display="Link a SMVP" xr:uid="{014BABA6-A467-4A2D-BFD2-D67E73F1FF8E}"/>
    <hyperlink ref="B6:B7" r:id="rId6" display="Link a SMVP" xr:uid="{E4BC8B09-DFDA-43A2-8ECE-F10A09EFFF02}"/>
    <hyperlink ref="B4:B5" r:id="rId7" display="Link a SMVP" xr:uid="{250CE4D0-97FA-41AB-8825-642E192BE63C}"/>
  </hyperlinks>
  <pageMargins left="0.7" right="0.7" top="0.75" bottom="0.75" header="0.3" footer="0.3"/>
  <pageSetup paperSize="9" orientation="landscape" verticalDpi="0" r:id="rId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d20d65-154b-4096-9d64-befba01b6921">
      <Terms xmlns="http://schemas.microsoft.com/office/infopath/2007/PartnerControls"/>
    </lcf76f155ced4ddcb4097134ff3c332f>
    <TaxCatchAll xmlns="50e4aa59-e95b-43a4-8b80-446d9f2632b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D6D5E705AAB07478DAD25C0C28D4386" ma:contentTypeVersion="11" ma:contentTypeDescription="Creare un nuovo documento." ma:contentTypeScope="" ma:versionID="6aa7bdd82d56565b58a782e6f3b5e8d1">
  <xsd:schema xmlns:xsd="http://www.w3.org/2001/XMLSchema" xmlns:xs="http://www.w3.org/2001/XMLSchema" xmlns:p="http://schemas.microsoft.com/office/2006/metadata/properties" xmlns:ns2="6dd20d65-154b-4096-9d64-befba01b6921" xmlns:ns3="50e4aa59-e95b-43a4-8b80-446d9f2632b8" targetNamespace="http://schemas.microsoft.com/office/2006/metadata/properties" ma:root="true" ma:fieldsID="77cee532f7734fcfecdbb64a7fb12c65" ns2:_="" ns3:_="">
    <xsd:import namespace="6dd20d65-154b-4096-9d64-befba01b6921"/>
    <xsd:import namespace="50e4aa59-e95b-43a4-8b80-446d9f2632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d20d65-154b-4096-9d64-befba01b69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Tag immagine" ma:readOnly="false" ma:fieldId="{5cf76f15-5ced-4ddc-b409-7134ff3c332f}" ma:taxonomyMulti="true" ma:sspId="ec27cb7f-9b06-4ee2-a9f4-26f966757d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e4aa59-e95b-43a4-8b80-446d9f2632b8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c7411a3-8644-455e-9419-5681e190082e}" ma:internalName="TaxCatchAll" ma:showField="CatchAllData" ma:web="50e4aa59-e95b-43a4-8b80-446d9f2632b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A6A4DD-ACBF-4055-BD4F-AD951D81B1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87A8AA-B362-4D0B-B336-29B46589183F}">
  <ds:schemaRefs>
    <ds:schemaRef ds:uri="http://schemas.microsoft.com/office/2006/metadata/properties"/>
    <ds:schemaRef ds:uri="http://schemas.microsoft.com/office/infopath/2007/PartnerControls"/>
    <ds:schemaRef ds:uri="6dd20d65-154b-4096-9d64-befba01b6921"/>
    <ds:schemaRef ds:uri="50e4aa59-e95b-43a4-8b80-446d9f2632b8"/>
  </ds:schemaRefs>
</ds:datastoreItem>
</file>

<file path=customXml/itemProps3.xml><?xml version="1.0" encoding="utf-8"?>
<ds:datastoreItem xmlns:ds="http://schemas.openxmlformats.org/officeDocument/2006/customXml" ds:itemID="{16E5F2FC-E400-4817-B17B-A391E7899C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d20d65-154b-4096-9d64-befba01b6921"/>
    <ds:schemaRef ds:uri="50e4aa59-e95b-43a4-8b80-446d9f2632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Criteri di assegnazione  e dati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Cristina Silvera</dc:creator>
  <cp:lastModifiedBy>Federica Melozzi</cp:lastModifiedBy>
  <cp:lastPrinted>2026-06-05T12:59:52Z</cp:lastPrinted>
  <dcterms:created xsi:type="dcterms:W3CDTF">2026-06-04T08:54:27Z</dcterms:created>
  <dcterms:modified xsi:type="dcterms:W3CDTF">2026-07-31T12:57:52Z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0x0101001D6D5E705AAB07478DAD25C0C28D4386</vt:lpwstr>
  </property>
  <property fmtid="{D5CDD505-2E9C-101B-9397-08002B2CF9AE}" pid="3" name="MediaServiceImageTags">
    <vt:lpwstr/>
  </property>
</Properties>
</file>